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РОЗПОДІЛ " sheetId="1" r:id="rId1"/>
  </sheets>
  <calcPr calcId="114210"/>
</workbook>
</file>

<file path=xl/calcChain.xml><?xml version="1.0" encoding="utf-8"?>
<calcChain xmlns="http://schemas.openxmlformats.org/spreadsheetml/2006/main">
  <c r="E34" i="1"/>
  <c r="D36"/>
  <c r="C36"/>
  <c r="E30"/>
  <c r="E31"/>
  <c r="E32"/>
  <c r="E33"/>
  <c r="E35"/>
  <c r="E25"/>
  <c r="E29"/>
  <c r="E28"/>
  <c r="E27"/>
  <c r="E26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6"/>
</calcChain>
</file>

<file path=xl/sharedStrings.xml><?xml version="1.0" encoding="utf-8"?>
<sst xmlns="http://schemas.openxmlformats.org/spreadsheetml/2006/main" count="38" uniqueCount="38">
  <si>
    <t xml:space="preserve">РАЗОМ: </t>
  </si>
  <si>
    <t xml:space="preserve">План доставки від ІМЗО </t>
  </si>
  <si>
    <t>РОЗПОДІЛ на ЗЗСО</t>
  </si>
  <si>
    <t>РОЗПОДІЛ навчально-методичного посібника "Методика реалізації Українського правопису в новій редакції у закладах загальної середньої освіти"</t>
  </si>
  <si>
    <t>ЗЗСО</t>
  </si>
  <si>
    <t xml:space="preserve">кількість вчителів  </t>
  </si>
  <si>
    <t>ЗОШ №1</t>
  </si>
  <si>
    <t>КНВК №2</t>
  </si>
  <si>
    <t>ЗОШ №3</t>
  </si>
  <si>
    <t>Ліцей №4</t>
  </si>
  <si>
    <t>Ліцей №5</t>
  </si>
  <si>
    <t>Ліцей №6</t>
  </si>
  <si>
    <t>Гімназія №7</t>
  </si>
  <si>
    <t>ЗОШ №8</t>
  </si>
  <si>
    <t>Гімназія №9</t>
  </si>
  <si>
    <t>Ліцей №10</t>
  </si>
  <si>
    <t>Ліцей №11</t>
  </si>
  <si>
    <t>ЗОШ №12</t>
  </si>
  <si>
    <t>КНВК №15</t>
  </si>
  <si>
    <t>Ліцей №13</t>
  </si>
  <si>
    <t>ЗОШ №16</t>
  </si>
  <si>
    <t>Ліцей №17</t>
  </si>
  <si>
    <t>Гімназія №18</t>
  </si>
  <si>
    <t>ЗОШ №19</t>
  </si>
  <si>
    <t>ЗОШ №20</t>
  </si>
  <si>
    <t>Ліцей-інт. №21</t>
  </si>
  <si>
    <t>ЗОШ №22</t>
  </si>
  <si>
    <t>ЗОШ №23</t>
  </si>
  <si>
    <t>ЗОШ №24</t>
  </si>
  <si>
    <t>Ліцей №25</t>
  </si>
  <si>
    <t>ЗОШ №26</t>
  </si>
  <si>
    <t>Гімназія №27</t>
  </si>
  <si>
    <t>ЗОШ №28</t>
  </si>
  <si>
    <t>Гімназія №29</t>
  </si>
  <si>
    <t>Ліцей №30</t>
  </si>
  <si>
    <t>ЗОШ №31</t>
  </si>
  <si>
    <t>КМНМЦ</t>
  </si>
  <si>
    <t>% до кількості вчителів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</si>
</sst>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vertical="center" wrapText="1"/>
    </xf>
    <xf numFmtId="1" fontId="0" fillId="0" borderId="0" xfId="0" applyNumberFormat="1"/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1" fontId="1" fillId="2" borderId="6" xfId="0" applyNumberFormat="1" applyFont="1" applyFill="1" applyBorder="1" applyAlignment="1">
      <alignment horizontal="right" vertical="center" wrapText="1"/>
    </xf>
    <xf numFmtId="1" fontId="1" fillId="2" borderId="7" xfId="0" applyNumberFormat="1" applyFont="1" applyFill="1" applyBorder="1" applyAlignment="1">
      <alignment horizontal="right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rgb="FF66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E36"/>
  <sheetViews>
    <sheetView tabSelected="1" workbookViewId="0">
      <selection activeCell="F4" sqref="F4"/>
    </sheetView>
  </sheetViews>
  <sheetFormatPr defaultRowHeight="15"/>
  <cols>
    <col min="1" max="1" width="6.42578125" customWidth="1"/>
    <col min="2" max="2" width="31.7109375" style="7" customWidth="1"/>
    <col min="3" max="3" width="9.140625" style="7"/>
    <col min="4" max="4" width="12.140625" style="7" customWidth="1"/>
    <col min="5" max="5" width="11.28515625" style="7" customWidth="1"/>
  </cols>
  <sheetData>
    <row r="1" spans="1:5" ht="23.25" customHeight="1">
      <c r="B1" s="20"/>
      <c r="C1" s="20"/>
      <c r="D1" s="20"/>
      <c r="E1" s="20"/>
    </row>
    <row r="2" spans="1:5" ht="48.75" customHeight="1">
      <c r="B2" s="18" t="s">
        <v>3</v>
      </c>
      <c r="C2" s="19"/>
      <c r="D2" s="19"/>
      <c r="E2" s="19"/>
    </row>
    <row r="3" spans="1:5" ht="47.25">
      <c r="B3" s="1" t="s">
        <v>4</v>
      </c>
      <c r="C3" s="1" t="s">
        <v>5</v>
      </c>
      <c r="D3" s="11" t="s">
        <v>2</v>
      </c>
      <c r="E3" s="2" t="s">
        <v>37</v>
      </c>
    </row>
    <row r="4" spans="1:5" ht="16.5">
      <c r="B4" s="16" t="s">
        <v>1</v>
      </c>
      <c r="C4" s="17"/>
      <c r="D4" s="12">
        <v>290</v>
      </c>
      <c r="E4" s="3"/>
    </row>
    <row r="5" spans="1:5">
      <c r="A5" s="10">
        <v>1</v>
      </c>
      <c r="B5" s="4" t="s">
        <v>6</v>
      </c>
      <c r="C5" s="8">
        <v>7</v>
      </c>
      <c r="D5" s="13">
        <v>14</v>
      </c>
      <c r="E5" s="14">
        <f t="shared" ref="E5:E35" si="0">D5/C5</f>
        <v>2</v>
      </c>
    </row>
    <row r="6" spans="1:5">
      <c r="A6" s="10">
        <v>2</v>
      </c>
      <c r="B6" s="5" t="s">
        <v>7</v>
      </c>
      <c r="C6" s="9">
        <v>3</v>
      </c>
      <c r="D6" s="13">
        <v>6</v>
      </c>
      <c r="E6" s="14">
        <f t="shared" si="0"/>
        <v>2</v>
      </c>
    </row>
    <row r="7" spans="1:5">
      <c r="A7" s="10">
        <v>3</v>
      </c>
      <c r="B7" s="4" t="s">
        <v>8</v>
      </c>
      <c r="C7" s="9">
        <v>3</v>
      </c>
      <c r="D7" s="13">
        <v>6</v>
      </c>
      <c r="E7" s="14">
        <f t="shared" si="0"/>
        <v>2</v>
      </c>
    </row>
    <row r="8" spans="1:5">
      <c r="A8" s="10">
        <v>4</v>
      </c>
      <c r="B8" s="4" t="s">
        <v>9</v>
      </c>
      <c r="C8" s="8">
        <v>5</v>
      </c>
      <c r="D8" s="13">
        <v>11</v>
      </c>
      <c r="E8" s="14">
        <f t="shared" si="0"/>
        <v>2.2000000000000002</v>
      </c>
    </row>
    <row r="9" spans="1:5">
      <c r="A9" s="10">
        <v>5</v>
      </c>
      <c r="B9" s="4" t="s">
        <v>10</v>
      </c>
      <c r="C9" s="8">
        <v>7</v>
      </c>
      <c r="D9" s="13">
        <v>16</v>
      </c>
      <c r="E9" s="14">
        <f t="shared" si="0"/>
        <v>2.2857142857142856</v>
      </c>
    </row>
    <row r="10" spans="1:5">
      <c r="A10" s="10">
        <v>6</v>
      </c>
      <c r="B10" s="4" t="s">
        <v>11</v>
      </c>
      <c r="C10" s="8">
        <v>5</v>
      </c>
      <c r="D10" s="13">
        <v>11</v>
      </c>
      <c r="E10" s="14">
        <f t="shared" si="0"/>
        <v>2.2000000000000002</v>
      </c>
    </row>
    <row r="11" spans="1:5">
      <c r="A11" s="10">
        <v>7</v>
      </c>
      <c r="B11" s="4" t="s">
        <v>12</v>
      </c>
      <c r="C11" s="8">
        <v>2</v>
      </c>
      <c r="D11" s="13">
        <v>4</v>
      </c>
      <c r="E11" s="14">
        <f t="shared" si="0"/>
        <v>2</v>
      </c>
    </row>
    <row r="12" spans="1:5">
      <c r="A12" s="10">
        <v>8</v>
      </c>
      <c r="B12" s="4" t="s">
        <v>13</v>
      </c>
      <c r="C12" s="8">
        <v>6</v>
      </c>
      <c r="D12" s="13">
        <v>12</v>
      </c>
      <c r="E12" s="14">
        <f t="shared" si="0"/>
        <v>2</v>
      </c>
    </row>
    <row r="13" spans="1:5">
      <c r="A13" s="10">
        <v>9</v>
      </c>
      <c r="B13" s="4" t="s">
        <v>14</v>
      </c>
      <c r="C13" s="8">
        <v>2</v>
      </c>
      <c r="D13" s="13">
        <v>4</v>
      </c>
      <c r="E13" s="14">
        <f t="shared" si="0"/>
        <v>2</v>
      </c>
    </row>
    <row r="14" spans="1:5">
      <c r="A14" s="10">
        <v>10</v>
      </c>
      <c r="B14" s="4" t="s">
        <v>15</v>
      </c>
      <c r="C14" s="8">
        <v>5</v>
      </c>
      <c r="D14" s="13">
        <v>11</v>
      </c>
      <c r="E14" s="14">
        <f t="shared" si="0"/>
        <v>2.2000000000000002</v>
      </c>
    </row>
    <row r="15" spans="1:5">
      <c r="A15" s="10">
        <v>11</v>
      </c>
      <c r="B15" s="4" t="s">
        <v>16</v>
      </c>
      <c r="C15" s="8">
        <v>6</v>
      </c>
      <c r="D15" s="13">
        <v>13</v>
      </c>
      <c r="E15" s="14">
        <f t="shared" si="0"/>
        <v>2.1666666666666665</v>
      </c>
    </row>
    <row r="16" spans="1:5">
      <c r="A16" s="10">
        <v>12</v>
      </c>
      <c r="B16" s="4" t="s">
        <v>17</v>
      </c>
      <c r="C16" s="8">
        <v>7</v>
      </c>
      <c r="D16" s="13">
        <v>14</v>
      </c>
      <c r="E16" s="14">
        <f t="shared" si="0"/>
        <v>2</v>
      </c>
    </row>
    <row r="17" spans="1:5">
      <c r="A17" s="10">
        <v>13</v>
      </c>
      <c r="B17" s="4" t="s">
        <v>19</v>
      </c>
      <c r="C17" s="8">
        <v>5</v>
      </c>
      <c r="D17" s="13">
        <v>11</v>
      </c>
      <c r="E17" s="14">
        <f t="shared" si="0"/>
        <v>2.2000000000000002</v>
      </c>
    </row>
    <row r="18" spans="1:5">
      <c r="A18" s="10">
        <v>14</v>
      </c>
      <c r="B18" s="4" t="s">
        <v>18</v>
      </c>
      <c r="C18" s="8"/>
      <c r="D18" s="13">
        <v>4</v>
      </c>
      <c r="E18" s="14" t="e">
        <f t="shared" si="0"/>
        <v>#DIV/0!</v>
      </c>
    </row>
    <row r="19" spans="1:5">
      <c r="A19" s="10">
        <v>15</v>
      </c>
      <c r="B19" s="4" t="s">
        <v>20</v>
      </c>
      <c r="C19" s="8">
        <v>4</v>
      </c>
      <c r="D19" s="13">
        <v>8</v>
      </c>
      <c r="E19" s="14">
        <f t="shared" si="0"/>
        <v>2</v>
      </c>
    </row>
    <row r="20" spans="1:5">
      <c r="A20" s="10">
        <v>16</v>
      </c>
      <c r="B20" s="4" t="s">
        <v>21</v>
      </c>
      <c r="C20" s="8">
        <v>8</v>
      </c>
      <c r="D20" s="13">
        <v>17</v>
      </c>
      <c r="E20" s="14">
        <f t="shared" si="0"/>
        <v>2.125</v>
      </c>
    </row>
    <row r="21" spans="1:5">
      <c r="A21" s="10">
        <v>17</v>
      </c>
      <c r="B21" s="4" t="s">
        <v>22</v>
      </c>
      <c r="C21" s="8">
        <v>3</v>
      </c>
      <c r="D21" s="13">
        <v>6</v>
      </c>
      <c r="E21" s="14">
        <f t="shared" si="0"/>
        <v>2</v>
      </c>
    </row>
    <row r="22" spans="1:5">
      <c r="A22" s="10">
        <v>18</v>
      </c>
      <c r="B22" s="4" t="s">
        <v>23</v>
      </c>
      <c r="C22" s="8">
        <v>5</v>
      </c>
      <c r="D22" s="13">
        <v>10</v>
      </c>
      <c r="E22" s="14">
        <f t="shared" si="0"/>
        <v>2</v>
      </c>
    </row>
    <row r="23" spans="1:5">
      <c r="A23" s="10">
        <v>19</v>
      </c>
      <c r="B23" s="5" t="s">
        <v>24</v>
      </c>
      <c r="C23" s="8">
        <v>5</v>
      </c>
      <c r="D23" s="13">
        <v>10</v>
      </c>
      <c r="E23" s="14">
        <f t="shared" si="0"/>
        <v>2</v>
      </c>
    </row>
    <row r="24" spans="1:5">
      <c r="A24" s="10">
        <v>20</v>
      </c>
      <c r="B24" s="4" t="s">
        <v>25</v>
      </c>
      <c r="C24" s="8">
        <v>4</v>
      </c>
      <c r="D24" s="13">
        <v>9</v>
      </c>
      <c r="E24" s="14">
        <f t="shared" si="0"/>
        <v>2.25</v>
      </c>
    </row>
    <row r="25" spans="1:5">
      <c r="A25" s="10">
        <v>21</v>
      </c>
      <c r="B25" s="4" t="s">
        <v>26</v>
      </c>
      <c r="C25" s="8">
        <v>7</v>
      </c>
      <c r="D25" s="13">
        <v>14</v>
      </c>
      <c r="E25" s="14">
        <f t="shared" si="0"/>
        <v>2</v>
      </c>
    </row>
    <row r="26" spans="1:5">
      <c r="A26" s="10">
        <v>22</v>
      </c>
      <c r="B26" s="4" t="s">
        <v>27</v>
      </c>
      <c r="C26" s="8">
        <v>3</v>
      </c>
      <c r="D26" s="13">
        <v>6</v>
      </c>
      <c r="E26" s="14">
        <f t="shared" si="0"/>
        <v>2</v>
      </c>
    </row>
    <row r="27" spans="1:5">
      <c r="A27" s="10">
        <v>23</v>
      </c>
      <c r="B27" s="4" t="s">
        <v>28</v>
      </c>
      <c r="C27" s="8">
        <v>3</v>
      </c>
      <c r="D27" s="13">
        <v>6</v>
      </c>
      <c r="E27" s="14">
        <f t="shared" si="0"/>
        <v>2</v>
      </c>
    </row>
    <row r="28" spans="1:5">
      <c r="A28" s="10">
        <v>24</v>
      </c>
      <c r="B28" s="4" t="s">
        <v>29</v>
      </c>
      <c r="C28" s="8">
        <v>6</v>
      </c>
      <c r="D28" s="13">
        <v>13</v>
      </c>
      <c r="E28" s="14">
        <f t="shared" si="0"/>
        <v>2.1666666666666665</v>
      </c>
    </row>
    <row r="29" spans="1:5">
      <c r="A29" s="10">
        <v>25</v>
      </c>
      <c r="B29" s="4" t="s">
        <v>30</v>
      </c>
      <c r="C29" s="8">
        <v>6</v>
      </c>
      <c r="D29" s="13">
        <v>12</v>
      </c>
      <c r="E29" s="14">
        <f t="shared" si="0"/>
        <v>2</v>
      </c>
    </row>
    <row r="30" spans="1:5">
      <c r="A30" s="10">
        <v>26</v>
      </c>
      <c r="B30" s="4" t="s">
        <v>31</v>
      </c>
      <c r="C30" s="8">
        <v>2</v>
      </c>
      <c r="D30" s="13">
        <v>4</v>
      </c>
      <c r="E30" s="14">
        <f t="shared" si="0"/>
        <v>2</v>
      </c>
    </row>
    <row r="31" spans="1:5" ht="15.75" customHeight="1">
      <c r="A31" s="10">
        <v>27</v>
      </c>
      <c r="B31" s="4" t="s">
        <v>32</v>
      </c>
      <c r="C31" s="8">
        <v>4</v>
      </c>
      <c r="D31" s="13">
        <v>8</v>
      </c>
      <c r="E31" s="14">
        <f t="shared" si="0"/>
        <v>2</v>
      </c>
    </row>
    <row r="32" spans="1:5">
      <c r="A32" s="10">
        <v>28</v>
      </c>
      <c r="B32" s="6" t="s">
        <v>33</v>
      </c>
      <c r="C32" s="8">
        <v>2</v>
      </c>
      <c r="D32" s="13">
        <v>4</v>
      </c>
      <c r="E32" s="14">
        <f t="shared" si="0"/>
        <v>2</v>
      </c>
    </row>
    <row r="33" spans="1:5">
      <c r="A33" s="10">
        <v>29</v>
      </c>
      <c r="B33" s="6" t="s">
        <v>34</v>
      </c>
      <c r="C33" s="8">
        <v>7</v>
      </c>
      <c r="D33" s="13">
        <v>15</v>
      </c>
      <c r="E33" s="14">
        <f t="shared" si="0"/>
        <v>2.1428571428571428</v>
      </c>
    </row>
    <row r="34" spans="1:5">
      <c r="A34" s="10">
        <v>30</v>
      </c>
      <c r="B34" s="6" t="s">
        <v>35</v>
      </c>
      <c r="C34" s="8">
        <v>4</v>
      </c>
      <c r="D34" s="13">
        <v>8</v>
      </c>
      <c r="E34" s="14">
        <f t="shared" si="0"/>
        <v>2</v>
      </c>
    </row>
    <row r="35" spans="1:5">
      <c r="A35" s="10">
        <v>31</v>
      </c>
      <c r="B35" s="6" t="s">
        <v>36</v>
      </c>
      <c r="C35" s="8"/>
      <c r="D35" s="13">
        <v>3</v>
      </c>
      <c r="E35" s="14" t="e">
        <f t="shared" si="0"/>
        <v>#DIV/0!</v>
      </c>
    </row>
    <row r="36" spans="1:5" ht="29.25" customHeight="1">
      <c r="B36" s="15" t="s">
        <v>0</v>
      </c>
      <c r="C36" s="13">
        <f>SUM(C5:C35)</f>
        <v>136</v>
      </c>
      <c r="D36" s="13">
        <f>SUM(D5:D35)</f>
        <v>290</v>
      </c>
      <c r="E36" s="13" t="e">
        <f>SUM(E5:E35)</f>
        <v>#DIV/0!</v>
      </c>
    </row>
  </sheetData>
  <mergeCells count="3">
    <mergeCell ref="B4:C4"/>
    <mergeCell ref="B2:E2"/>
    <mergeCell ref="B1:E1"/>
  </mergeCells>
  <phoneticPr fontId="10" type="noConversion"/>
  <conditionalFormatting sqref="E5:E35">
    <cfRule type="cellIs" dxfId="6" priority="214" operator="lessThan">
      <formula>0</formula>
    </cfRule>
    <cfRule type="cellIs" dxfId="5" priority="215" operator="lessThan">
      <formula>0</formula>
    </cfRule>
    <cfRule type="cellIs" dxfId="4" priority="216" operator="greaterThan">
      <formula>0</formula>
    </cfRule>
  </conditionalFormatting>
  <conditionalFormatting sqref="E5:E35">
    <cfRule type="cellIs" dxfId="3" priority="207" operator="lessThan">
      <formula>1.3666</formula>
    </cfRule>
    <cfRule type="cellIs" dxfId="2" priority="208" operator="greaterThan">
      <formula>1.4</formula>
    </cfRule>
    <cfRule type="cellIs" dxfId="1" priority="209" operator="between">
      <formula>1.36</formula>
      <formula>1.385</formula>
    </cfRule>
  </conditionalFormatting>
  <conditionalFormatting sqref="E3 E5:E35">
    <cfRule type="cellIs" dxfId="0" priority="206" operator="between">
      <formula>0.99</formula>
      <formula>1.1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РОЗПОДІЛ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2019-12-06T08:43:46Z</dcterms:modified>
</cp:coreProperties>
</file>